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hnerkons-my.sharepoint.com/personal/gf_hohner-konservatorium_de/Documents/Desktop/"/>
    </mc:Choice>
  </mc:AlternateContent>
  <xr:revisionPtr revIDLastSave="255" documentId="8_{C2367F36-97A3-4A9F-81BA-73FB5DBC8835}" xr6:coauthVersionLast="47" xr6:coauthVersionMax="47" xr10:uidLastSave="{79AEE0EC-C95C-4295-8683-81BC88079294}"/>
  <bookViews>
    <workbookView xWindow="-83" yWindow="0" windowWidth="10965" windowHeight="13763" xr2:uid="{D52DC7F7-A157-4DFC-A406-B06EFB7976E8}"/>
  </bookViews>
  <sheets>
    <sheet name="Full Resul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2" l="1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O14" i="2"/>
  <c r="O15" i="2"/>
  <c r="O16" i="2"/>
  <c r="O17" i="2"/>
  <c r="O18" i="2"/>
  <c r="O5" i="2"/>
  <c r="O6" i="2"/>
  <c r="O7" i="2"/>
  <c r="O8" i="2"/>
  <c r="O9" i="2"/>
  <c r="O10" i="2"/>
  <c r="O11" i="2"/>
  <c r="O12" i="2"/>
  <c r="O13" i="2"/>
  <c r="O4" i="2"/>
  <c r="R11" i="2" l="1"/>
  <c r="B11" i="2" s="1"/>
  <c r="R10" i="2"/>
  <c r="B10" i="2" s="1"/>
  <c r="R18" i="2"/>
  <c r="B18" i="2" s="1"/>
  <c r="R17" i="2"/>
  <c r="B17" i="2" s="1"/>
  <c r="R16" i="2"/>
  <c r="B16" i="2" s="1"/>
  <c r="R15" i="2"/>
  <c r="B15" i="2" s="1"/>
  <c r="R14" i="2"/>
  <c r="B14" i="2" s="1"/>
  <c r="R13" i="2"/>
  <c r="B13" i="2" s="1"/>
  <c r="R8" i="2"/>
  <c r="B8" i="2" s="1"/>
  <c r="R7" i="2"/>
  <c r="B7" i="2" s="1"/>
  <c r="R5" i="2"/>
  <c r="B5" i="2" s="1"/>
  <c r="R6" i="2"/>
  <c r="B6" i="2" s="1"/>
  <c r="R12" i="2"/>
  <c r="B12" i="2" s="1"/>
  <c r="R9" i="2"/>
  <c r="B9" i="2" s="1"/>
  <c r="R4" i="2"/>
  <c r="B4" i="2" s="1"/>
</calcChain>
</file>

<file path=xl/sharedStrings.xml><?xml version="1.0" encoding="utf-8"?>
<sst xmlns="http://schemas.openxmlformats.org/spreadsheetml/2006/main" count="34" uniqueCount="34">
  <si>
    <t>Split</t>
  </si>
  <si>
    <t>New total</t>
  </si>
  <si>
    <t>low</t>
  </si>
  <si>
    <t>high</t>
  </si>
  <si>
    <t>Total</t>
  </si>
  <si>
    <t>Renzo Ruggieri</t>
  </si>
  <si>
    <t>Danijela Gazdic</t>
  </si>
  <si>
    <t>Na Song</t>
  </si>
  <si>
    <t>Zbigniew Ignaczewski</t>
  </si>
  <si>
    <t>Petr Vacek</t>
  </si>
  <si>
    <t>Herbert Scheibenreif</t>
  </si>
  <si>
    <t>Xiaoqing Cao</t>
  </si>
  <si>
    <t>Wladimir Maretschko</t>
  </si>
  <si>
    <t>Zoran Rakic</t>
  </si>
  <si>
    <t>Frédéric Deschamps</t>
  </si>
  <si>
    <t>Andreas Nebl</t>
  </si>
  <si>
    <t>Place</t>
  </si>
  <si>
    <t>Average</t>
  </si>
  <si>
    <t>Klassik</t>
  </si>
  <si>
    <t>Iakov Osvald</t>
  </si>
  <si>
    <t>Jingyang Wang</t>
  </si>
  <si>
    <t>Johannes Koivisto</t>
  </si>
  <si>
    <t>Atif Krdzic</t>
  </si>
  <si>
    <t>Marko Sierov</t>
  </si>
  <si>
    <t>Mihaela Hitkova</t>
  </si>
  <si>
    <t>Teodor Marinov</t>
  </si>
  <si>
    <t>Yumeng Xia</t>
  </si>
  <si>
    <t>Hazim Mehmedic</t>
  </si>
  <si>
    <t>Blaz Fir</t>
  </si>
  <si>
    <t>Naixin Zhang</t>
  </si>
  <si>
    <t>Damir Vreva</t>
  </si>
  <si>
    <t>Juliana Kraus</t>
  </si>
  <si>
    <t>Vladan Prodanovic</t>
  </si>
  <si>
    <t>Bela Brichzin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</si>
</sst>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FFC000"/>
      <name val="Aptos Narrow"/>
      <family val="2"/>
      <scheme val="minor"/>
    </font>
    <font>
      <sz val="11"/>
      <color rgb="FF92D050"/>
      <name val="Aptos Narrow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D1615-DDE8-4BA3-A202-E81210DB2FD9}">
  <dimension ref="A2:T18"/>
  <sheetViews>
    <sheetView tabSelected="1" topLeftCell="C1" zoomScale="77" zoomScaleNormal="145" workbookViewId="0">
      <selection activeCell="A15" sqref="A15"/>
    </sheetView>
  </sheetViews>
  <sheetFormatPr baseColWidth="10" defaultRowHeight="14.25" x14ac:dyDescent="0.45"/>
  <cols>
    <col min="1" max="1" width="16.73046875" customWidth="1"/>
    <col min="2" max="2" width="9.73046875" customWidth="1"/>
    <col min="3" max="3" width="7.46484375" style="2" customWidth="1"/>
    <col min="4" max="4" width="12.9296875" customWidth="1"/>
    <col min="5" max="5" width="17.86328125" customWidth="1"/>
    <col min="6" max="6" width="11.1328125" customWidth="1"/>
    <col min="7" max="7" width="18.86328125" customWidth="1"/>
    <col min="8" max="8" width="12.1328125" customWidth="1"/>
    <col min="9" max="9" width="17.59765625" customWidth="1"/>
    <col min="10" max="10" width="9.796875" customWidth="1"/>
    <col min="11" max="11" width="19.265625" customWidth="1"/>
    <col min="12" max="12" width="7.9296875" customWidth="1"/>
    <col min="13" max="13" width="13.59765625" customWidth="1"/>
    <col min="14" max="14" width="13.9296875" customWidth="1"/>
    <col min="15" max="15" width="8.9296875" customWidth="1"/>
    <col min="16" max="16" width="7.06640625" customWidth="1"/>
    <col min="17" max="17" width="6.9296875" customWidth="1"/>
    <col min="18" max="18" width="8.6640625" customWidth="1"/>
    <col min="19" max="19" width="6" customWidth="1"/>
    <col min="20" max="20" width="10.6640625" style="1"/>
  </cols>
  <sheetData>
    <row r="2" spans="1:19" x14ac:dyDescent="0.45">
      <c r="B2" s="1" t="s">
        <v>17</v>
      </c>
      <c r="C2" s="2" t="s">
        <v>16</v>
      </c>
      <c r="D2" t="s">
        <v>15</v>
      </c>
      <c r="E2" t="s">
        <v>14</v>
      </c>
      <c r="F2" t="s">
        <v>13</v>
      </c>
      <c r="G2" t="s">
        <v>12</v>
      </c>
      <c r="H2" t="s">
        <v>11</v>
      </c>
      <c r="I2" t="s">
        <v>10</v>
      </c>
      <c r="J2" t="s">
        <v>9</v>
      </c>
      <c r="K2" t="s">
        <v>8</v>
      </c>
      <c r="L2" t="s">
        <v>7</v>
      </c>
      <c r="M2" t="s">
        <v>6</v>
      </c>
      <c r="N2" t="s">
        <v>5</v>
      </c>
      <c r="O2" s="6" t="s">
        <v>4</v>
      </c>
      <c r="P2" s="7" t="s">
        <v>3</v>
      </c>
      <c r="Q2" s="7" t="s">
        <v>2</v>
      </c>
      <c r="R2" s="6" t="s">
        <v>1</v>
      </c>
      <c r="S2" t="s">
        <v>0</v>
      </c>
    </row>
    <row r="3" spans="1:19" x14ac:dyDescent="0.45">
      <c r="A3" s="5" t="s">
        <v>18</v>
      </c>
      <c r="B3" s="1"/>
    </row>
    <row r="4" spans="1:19" ht="15.75" x14ac:dyDescent="0.5">
      <c r="A4" s="8" t="s">
        <v>19</v>
      </c>
      <c r="B4" s="4">
        <f t="shared" ref="B4:B18" si="0">R4/S4</f>
        <v>22.4</v>
      </c>
      <c r="C4" s="2">
        <v>8</v>
      </c>
      <c r="D4">
        <v>22.7</v>
      </c>
      <c r="E4">
        <v>23.85</v>
      </c>
      <c r="F4">
        <v>20</v>
      </c>
      <c r="G4">
        <v>21.5</v>
      </c>
      <c r="H4">
        <v>21.5</v>
      </c>
      <c r="I4">
        <v>22</v>
      </c>
      <c r="J4">
        <v>23.5</v>
      </c>
      <c r="K4">
        <v>22.7</v>
      </c>
      <c r="L4">
        <v>22.3</v>
      </c>
      <c r="M4">
        <v>22.9</v>
      </c>
      <c r="N4">
        <v>22.5</v>
      </c>
      <c r="O4" s="3">
        <f>M4+L4+K4+J4+I4+H4+G4+F4+E4+D4+N4</f>
        <v>245.45</v>
      </c>
      <c r="P4">
        <f>E4</f>
        <v>23.85</v>
      </c>
      <c r="Q4">
        <f>F4</f>
        <v>20</v>
      </c>
      <c r="R4" s="3">
        <f t="shared" ref="R4:R18" si="1">O4-P4-Q4</f>
        <v>201.6</v>
      </c>
      <c r="S4">
        <v>9</v>
      </c>
    </row>
    <row r="5" spans="1:19" ht="15.75" x14ac:dyDescent="0.5">
      <c r="A5" s="8" t="s">
        <v>20</v>
      </c>
      <c r="B5" s="4">
        <f t="shared" si="0"/>
        <v>23.81428571428571</v>
      </c>
      <c r="C5" s="2">
        <v>2</v>
      </c>
      <c r="D5">
        <v>24</v>
      </c>
      <c r="E5">
        <v>24</v>
      </c>
      <c r="F5">
        <v>23.2</v>
      </c>
      <c r="G5">
        <v>22.8</v>
      </c>
      <c r="I5">
        <v>24</v>
      </c>
      <c r="J5">
        <v>24.3</v>
      </c>
      <c r="K5">
        <v>23.7</v>
      </c>
      <c r="M5">
        <v>24.4</v>
      </c>
      <c r="N5">
        <v>23.5</v>
      </c>
      <c r="O5" s="3">
        <f t="shared" ref="O5:O18" si="2">M5+L5+K5+J5+I5+H5+G5+F5+E5+D5+N5</f>
        <v>213.89999999999998</v>
      </c>
      <c r="P5">
        <f>M5</f>
        <v>24.4</v>
      </c>
      <c r="Q5">
        <f>G5</f>
        <v>22.8</v>
      </c>
      <c r="R5" s="3">
        <f t="shared" si="1"/>
        <v>166.69999999999996</v>
      </c>
      <c r="S5">
        <v>7</v>
      </c>
    </row>
    <row r="6" spans="1:19" ht="15.75" x14ac:dyDescent="0.5">
      <c r="A6" s="8" t="s">
        <v>21</v>
      </c>
      <c r="B6" s="4">
        <f t="shared" si="0"/>
        <v>22.361111111111111</v>
      </c>
      <c r="C6" s="2">
        <v>9</v>
      </c>
      <c r="D6">
        <v>23</v>
      </c>
      <c r="E6">
        <v>23</v>
      </c>
      <c r="F6">
        <v>21.5</v>
      </c>
      <c r="G6">
        <v>22</v>
      </c>
      <c r="H6">
        <v>22</v>
      </c>
      <c r="I6">
        <v>22.5</v>
      </c>
      <c r="J6">
        <v>23.4</v>
      </c>
      <c r="K6">
        <v>23.5</v>
      </c>
      <c r="L6">
        <v>20</v>
      </c>
      <c r="M6">
        <v>21.1</v>
      </c>
      <c r="N6">
        <v>22.75</v>
      </c>
      <c r="O6" s="3">
        <f t="shared" si="2"/>
        <v>244.75</v>
      </c>
      <c r="P6">
        <f>K6</f>
        <v>23.5</v>
      </c>
      <c r="Q6">
        <f>L6</f>
        <v>20</v>
      </c>
      <c r="R6" s="3">
        <f t="shared" si="1"/>
        <v>201.25</v>
      </c>
      <c r="S6">
        <v>9</v>
      </c>
    </row>
    <row r="7" spans="1:19" ht="15.75" x14ac:dyDescent="0.5">
      <c r="A7" s="8" t="s">
        <v>22</v>
      </c>
      <c r="B7" s="4">
        <f t="shared" si="0"/>
        <v>22.057142857142857</v>
      </c>
      <c r="C7" s="2">
        <v>12</v>
      </c>
      <c r="D7">
        <v>22.5</v>
      </c>
      <c r="E7">
        <v>22.9</v>
      </c>
      <c r="G7">
        <v>22.6</v>
      </c>
      <c r="H7">
        <v>20.5</v>
      </c>
      <c r="I7">
        <v>22.2</v>
      </c>
      <c r="J7">
        <v>22.7</v>
      </c>
      <c r="K7">
        <v>21</v>
      </c>
      <c r="L7">
        <v>18</v>
      </c>
      <c r="N7">
        <v>23</v>
      </c>
      <c r="O7" s="3">
        <f t="shared" si="2"/>
        <v>195.4</v>
      </c>
      <c r="P7">
        <f>N7</f>
        <v>23</v>
      </c>
      <c r="Q7">
        <f>L7</f>
        <v>18</v>
      </c>
      <c r="R7" s="3">
        <f t="shared" si="1"/>
        <v>154.4</v>
      </c>
      <c r="S7">
        <v>7</v>
      </c>
    </row>
    <row r="8" spans="1:19" ht="15.75" x14ac:dyDescent="0.5">
      <c r="A8" s="8" t="s">
        <v>23</v>
      </c>
      <c r="B8" s="4">
        <f t="shared" si="0"/>
        <v>21.668749999999999</v>
      </c>
      <c r="C8" s="2">
        <v>13</v>
      </c>
      <c r="E8">
        <v>22.95</v>
      </c>
      <c r="F8">
        <v>23</v>
      </c>
      <c r="G8">
        <v>24.3</v>
      </c>
      <c r="H8">
        <v>21</v>
      </c>
      <c r="I8">
        <v>22.4</v>
      </c>
      <c r="J8">
        <v>22.3</v>
      </c>
      <c r="K8">
        <v>20.5</v>
      </c>
      <c r="L8">
        <v>17</v>
      </c>
      <c r="M8">
        <v>18.7</v>
      </c>
      <c r="N8">
        <v>22.5</v>
      </c>
      <c r="O8" s="3">
        <f t="shared" si="2"/>
        <v>214.65</v>
      </c>
      <c r="P8">
        <f>G8</f>
        <v>24.3</v>
      </c>
      <c r="Q8">
        <f>L8</f>
        <v>17</v>
      </c>
      <c r="R8" s="3">
        <f t="shared" si="1"/>
        <v>173.35</v>
      </c>
      <c r="S8">
        <v>8</v>
      </c>
    </row>
    <row r="9" spans="1:19" ht="15.75" x14ac:dyDescent="0.5">
      <c r="A9" s="8" t="s">
        <v>24</v>
      </c>
      <c r="B9" s="4">
        <f t="shared" si="0"/>
        <v>22.555555555555557</v>
      </c>
      <c r="C9" s="2">
        <v>5</v>
      </c>
      <c r="D9">
        <v>22</v>
      </c>
      <c r="E9">
        <v>22.7</v>
      </c>
      <c r="F9">
        <v>22</v>
      </c>
      <c r="G9">
        <v>21.5</v>
      </c>
      <c r="H9">
        <v>22.6</v>
      </c>
      <c r="I9">
        <v>22.8</v>
      </c>
      <c r="J9">
        <v>23</v>
      </c>
      <c r="K9">
        <v>21.8</v>
      </c>
      <c r="L9">
        <v>23</v>
      </c>
      <c r="M9">
        <v>23.1</v>
      </c>
      <c r="N9">
        <v>23.25</v>
      </c>
      <c r="O9" s="3">
        <f t="shared" si="2"/>
        <v>247.75</v>
      </c>
      <c r="P9">
        <f>N9</f>
        <v>23.25</v>
      </c>
      <c r="Q9">
        <f>G9</f>
        <v>21.5</v>
      </c>
      <c r="R9" s="3">
        <f t="shared" si="1"/>
        <v>203</v>
      </c>
      <c r="S9">
        <v>9</v>
      </c>
    </row>
    <row r="10" spans="1:19" ht="15.75" x14ac:dyDescent="0.5">
      <c r="A10" s="8" t="s">
        <v>25</v>
      </c>
      <c r="B10" s="4">
        <f t="shared" si="0"/>
        <v>22.266666666666666</v>
      </c>
      <c r="C10" s="2">
        <v>10</v>
      </c>
      <c r="D10">
        <v>21.9</v>
      </c>
      <c r="E10">
        <v>22.5</v>
      </c>
      <c r="F10">
        <v>22</v>
      </c>
      <c r="G10">
        <v>21.9</v>
      </c>
      <c r="H10">
        <v>23</v>
      </c>
      <c r="I10">
        <v>23</v>
      </c>
      <c r="J10">
        <v>21.8</v>
      </c>
      <c r="K10">
        <v>21.6</v>
      </c>
      <c r="L10">
        <v>21.8</v>
      </c>
      <c r="M10">
        <v>23.2</v>
      </c>
      <c r="N10">
        <v>22.5</v>
      </c>
      <c r="O10" s="3">
        <f t="shared" si="2"/>
        <v>245.2</v>
      </c>
      <c r="P10">
        <f>M10</f>
        <v>23.2</v>
      </c>
      <c r="Q10">
        <f>K10</f>
        <v>21.6</v>
      </c>
      <c r="R10" s="3">
        <f t="shared" si="1"/>
        <v>200.4</v>
      </c>
      <c r="S10">
        <v>9</v>
      </c>
    </row>
    <row r="11" spans="1:19" ht="15.75" x14ac:dyDescent="0.5">
      <c r="A11" s="8" t="s">
        <v>26</v>
      </c>
      <c r="B11" s="4">
        <f t="shared" si="0"/>
        <v>23.37142857142857</v>
      </c>
      <c r="C11" s="2">
        <v>3</v>
      </c>
      <c r="D11">
        <v>22.5</v>
      </c>
      <c r="E11">
        <v>23.9</v>
      </c>
      <c r="F11">
        <v>24</v>
      </c>
      <c r="G11">
        <v>23</v>
      </c>
      <c r="I11">
        <v>23.8</v>
      </c>
      <c r="J11">
        <v>23.8</v>
      </c>
      <c r="K11">
        <v>23</v>
      </c>
      <c r="M11">
        <v>19.100000000000001</v>
      </c>
      <c r="N11">
        <v>23.6</v>
      </c>
      <c r="O11" s="3">
        <f t="shared" si="2"/>
        <v>206.7</v>
      </c>
      <c r="P11">
        <f>F11</f>
        <v>24</v>
      </c>
      <c r="Q11">
        <f>M11</f>
        <v>19.100000000000001</v>
      </c>
      <c r="R11" s="3">
        <f t="shared" si="1"/>
        <v>163.6</v>
      </c>
      <c r="S11">
        <v>7</v>
      </c>
    </row>
    <row r="12" spans="1:19" ht="15.75" x14ac:dyDescent="0.5">
      <c r="A12" s="8" t="s">
        <v>27</v>
      </c>
      <c r="B12" s="4">
        <f t="shared" si="0"/>
        <v>22.12857142857143</v>
      </c>
      <c r="C12" s="2">
        <v>11</v>
      </c>
      <c r="D12">
        <v>21.5</v>
      </c>
      <c r="E12">
        <v>23.7</v>
      </c>
      <c r="G12">
        <v>24</v>
      </c>
      <c r="H12">
        <v>20</v>
      </c>
      <c r="I12">
        <v>21.5</v>
      </c>
      <c r="J12">
        <v>24</v>
      </c>
      <c r="K12">
        <v>20.8</v>
      </c>
      <c r="L12">
        <v>17</v>
      </c>
      <c r="N12">
        <v>23.4</v>
      </c>
      <c r="O12" s="3">
        <f t="shared" si="2"/>
        <v>195.9</v>
      </c>
      <c r="P12">
        <f>G12</f>
        <v>24</v>
      </c>
      <c r="Q12">
        <f>L12</f>
        <v>17</v>
      </c>
      <c r="R12" s="3">
        <f t="shared" si="1"/>
        <v>154.9</v>
      </c>
      <c r="S12">
        <v>7</v>
      </c>
    </row>
    <row r="13" spans="1:19" ht="15.75" x14ac:dyDescent="0.5">
      <c r="A13" s="8" t="s">
        <v>28</v>
      </c>
      <c r="B13" s="4">
        <f t="shared" si="0"/>
        <v>22.411111111111111</v>
      </c>
      <c r="C13" s="2">
        <v>7</v>
      </c>
      <c r="D13">
        <v>21.8</v>
      </c>
      <c r="E13">
        <v>23.5</v>
      </c>
      <c r="F13">
        <v>23</v>
      </c>
      <c r="G13">
        <v>22.5</v>
      </c>
      <c r="H13">
        <v>23</v>
      </c>
      <c r="I13">
        <v>23.2</v>
      </c>
      <c r="J13">
        <v>23.3</v>
      </c>
      <c r="K13">
        <v>22.5</v>
      </c>
      <c r="L13">
        <v>18.600000000000001</v>
      </c>
      <c r="M13">
        <v>20.100000000000001</v>
      </c>
      <c r="N13">
        <v>22.3</v>
      </c>
      <c r="O13" s="3">
        <f t="shared" si="2"/>
        <v>243.8</v>
      </c>
      <c r="P13">
        <f>E13</f>
        <v>23.5</v>
      </c>
      <c r="Q13">
        <f>L13</f>
        <v>18.600000000000001</v>
      </c>
      <c r="R13" s="3">
        <f t="shared" si="1"/>
        <v>201.70000000000002</v>
      </c>
      <c r="S13">
        <v>9</v>
      </c>
    </row>
    <row r="14" spans="1:19" ht="15.75" x14ac:dyDescent="0.5">
      <c r="A14" s="8" t="s">
        <v>29</v>
      </c>
      <c r="B14" s="4">
        <f t="shared" si="0"/>
        <v>24.685714285714283</v>
      </c>
      <c r="C14" s="2">
        <v>1</v>
      </c>
      <c r="D14">
        <v>24.5</v>
      </c>
      <c r="E14">
        <v>25</v>
      </c>
      <c r="F14">
        <v>25</v>
      </c>
      <c r="G14">
        <v>24.5</v>
      </c>
      <c r="I14">
        <v>23.9</v>
      </c>
      <c r="J14">
        <v>24.9</v>
      </c>
      <c r="K14">
        <v>24.9</v>
      </c>
      <c r="M14">
        <v>25</v>
      </c>
      <c r="N14">
        <v>24</v>
      </c>
      <c r="O14" s="3">
        <f t="shared" si="2"/>
        <v>221.7</v>
      </c>
      <c r="P14">
        <f>F14</f>
        <v>25</v>
      </c>
      <c r="Q14">
        <f>I14</f>
        <v>23.9</v>
      </c>
      <c r="R14" s="3">
        <f t="shared" si="1"/>
        <v>172.79999999999998</v>
      </c>
      <c r="S14">
        <v>7</v>
      </c>
    </row>
    <row r="15" spans="1:19" ht="15.75" x14ac:dyDescent="0.5">
      <c r="A15" s="8" t="s">
        <v>30</v>
      </c>
      <c r="B15" s="4">
        <f t="shared" si="0"/>
        <v>23.177777777777781</v>
      </c>
      <c r="C15" s="2">
        <v>4</v>
      </c>
      <c r="D15">
        <v>22</v>
      </c>
      <c r="E15">
        <v>24.05</v>
      </c>
      <c r="F15">
        <v>23.3</v>
      </c>
      <c r="G15">
        <v>24.7</v>
      </c>
      <c r="H15">
        <v>22</v>
      </c>
      <c r="I15">
        <v>23.6</v>
      </c>
      <c r="J15">
        <v>23.9</v>
      </c>
      <c r="K15">
        <v>24.5</v>
      </c>
      <c r="L15">
        <v>15</v>
      </c>
      <c r="M15">
        <v>21.9</v>
      </c>
      <c r="N15">
        <v>23.15</v>
      </c>
      <c r="O15" s="3">
        <f t="shared" si="2"/>
        <v>248.10000000000002</v>
      </c>
      <c r="P15">
        <f>K15</f>
        <v>24.5</v>
      </c>
      <c r="Q15">
        <f>L15</f>
        <v>15</v>
      </c>
      <c r="R15" s="3">
        <f t="shared" si="1"/>
        <v>208.60000000000002</v>
      </c>
      <c r="S15">
        <v>9</v>
      </c>
    </row>
    <row r="16" spans="1:19" ht="15.75" x14ac:dyDescent="0.5">
      <c r="A16" s="8" t="s">
        <v>31</v>
      </c>
      <c r="B16" s="4">
        <f t="shared" si="0"/>
        <v>20.96875</v>
      </c>
      <c r="C16" s="2">
        <v>15</v>
      </c>
      <c r="E16">
        <v>21.5</v>
      </c>
      <c r="F16">
        <v>20</v>
      </c>
      <c r="G16">
        <v>22</v>
      </c>
      <c r="H16">
        <v>22.5</v>
      </c>
      <c r="I16">
        <v>21.8</v>
      </c>
      <c r="J16">
        <v>21</v>
      </c>
      <c r="K16">
        <v>21</v>
      </c>
      <c r="L16">
        <v>16.5</v>
      </c>
      <c r="M16">
        <v>19</v>
      </c>
      <c r="N16">
        <v>21.45</v>
      </c>
      <c r="O16" s="3">
        <f t="shared" si="2"/>
        <v>206.75</v>
      </c>
      <c r="P16">
        <f>H16</f>
        <v>22.5</v>
      </c>
      <c r="Q16">
        <f>L16</f>
        <v>16.5</v>
      </c>
      <c r="R16" s="3">
        <f t="shared" si="1"/>
        <v>167.75</v>
      </c>
      <c r="S16">
        <v>8</v>
      </c>
    </row>
    <row r="17" spans="1:19" ht="15.75" x14ac:dyDescent="0.5">
      <c r="A17" s="8" t="s">
        <v>32</v>
      </c>
      <c r="B17" s="4">
        <f t="shared" si="0"/>
        <v>21.485714285714288</v>
      </c>
      <c r="C17" s="2">
        <v>14</v>
      </c>
      <c r="D17">
        <v>21</v>
      </c>
      <c r="E17">
        <v>21.6</v>
      </c>
      <c r="G17">
        <v>21.8</v>
      </c>
      <c r="H17">
        <v>21.8</v>
      </c>
      <c r="I17">
        <v>23.5</v>
      </c>
      <c r="J17">
        <v>21.1</v>
      </c>
      <c r="K17">
        <v>21.1</v>
      </c>
      <c r="L17">
        <v>18.5</v>
      </c>
      <c r="N17">
        <v>22</v>
      </c>
      <c r="O17" s="3">
        <f t="shared" si="2"/>
        <v>192.4</v>
      </c>
      <c r="P17">
        <f>I17</f>
        <v>23.5</v>
      </c>
      <c r="Q17">
        <f>L17</f>
        <v>18.5</v>
      </c>
      <c r="R17" s="3">
        <f t="shared" si="1"/>
        <v>150.4</v>
      </c>
      <c r="S17">
        <v>7</v>
      </c>
    </row>
    <row r="18" spans="1:19" ht="15.75" x14ac:dyDescent="0.5">
      <c r="A18" s="8" t="s">
        <v>33</v>
      </c>
      <c r="B18" s="4">
        <f t="shared" si="0"/>
        <v>22.443749999999998</v>
      </c>
      <c r="C18" s="2">
        <v>6</v>
      </c>
      <c r="E18">
        <v>23</v>
      </c>
      <c r="F18">
        <v>20</v>
      </c>
      <c r="G18">
        <v>22.5</v>
      </c>
      <c r="H18">
        <v>23.5</v>
      </c>
      <c r="I18">
        <v>23.4</v>
      </c>
      <c r="J18">
        <v>22.2</v>
      </c>
      <c r="K18">
        <v>22.6</v>
      </c>
      <c r="L18">
        <v>23.8</v>
      </c>
      <c r="M18">
        <v>20.85</v>
      </c>
      <c r="N18">
        <v>21.5</v>
      </c>
      <c r="O18" s="3">
        <f t="shared" si="2"/>
        <v>223.35</v>
      </c>
      <c r="P18">
        <f>L18</f>
        <v>23.8</v>
      </c>
      <c r="Q18">
        <f>F18</f>
        <v>20</v>
      </c>
      <c r="R18" s="3">
        <f t="shared" si="1"/>
        <v>179.54999999999998</v>
      </c>
      <c r="S18">
        <v>8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Full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Dann</dc:creator>
  <cp:lastModifiedBy>Eric Dann</cp:lastModifiedBy>
  <dcterms:created xsi:type="dcterms:W3CDTF">2025-04-23T16:10:37Z</dcterms:created>
  <dcterms:modified xsi:type="dcterms:W3CDTF">2025-04-24T16:01:31Z</dcterms:modified>
</cp:coreProperties>
</file>